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85" yWindow="165" windowWidth="14295" windowHeight="121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3" i="1" l="1"/>
  <c r="X11" i="1" l="1"/>
  <c r="X10" i="1"/>
  <c r="W5" i="1"/>
  <c r="W6" i="1"/>
  <c r="W8" i="1"/>
  <c r="W7" i="1"/>
  <c r="W9" i="1"/>
  <c r="W10" i="1"/>
  <c r="W11" i="1"/>
  <c r="W4" i="1"/>
  <c r="X5" i="1"/>
  <c r="X6" i="1"/>
  <c r="X8" i="1"/>
  <c r="X7" i="1"/>
  <c r="X9" i="1"/>
  <c r="X4" i="1"/>
  <c r="E13" i="1"/>
  <c r="W13" i="1" l="1"/>
  <c r="X13" i="1"/>
</calcChain>
</file>

<file path=xl/sharedStrings.xml><?xml version="1.0" encoding="utf-8"?>
<sst xmlns="http://schemas.openxmlformats.org/spreadsheetml/2006/main" count="65" uniqueCount="59">
  <si>
    <t>Course</t>
  </si>
  <si>
    <t>Instructor</t>
  </si>
  <si>
    <t>Classroom</t>
  </si>
  <si>
    <t># of students</t>
  </si>
  <si>
    <t>Schedule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</si>
  <si>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</si>
  <si>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</si>
  <si>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</si>
  <si>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</si>
  <si>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</si>
  <si>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</si>
  <si>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</si>
  <si>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</si>
  <si>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</si>
  <si>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Survey Copies Needed</t>
  </si>
  <si>
    <t>PHIL 1320</t>
  </si>
  <si>
    <t>Dr. Hanks</t>
  </si>
  <si>
    <t>T-R: 11:00 am- 12:20pm</t>
  </si>
  <si>
    <t>RFM 1239</t>
  </si>
  <si>
    <t>RFM 3224</t>
  </si>
  <si>
    <t>Dr. Londa</t>
  </si>
  <si>
    <t>RFM 5242</t>
  </si>
  <si>
    <t>Dr. Lawrence</t>
  </si>
  <si>
    <t>Dr. You</t>
  </si>
  <si>
    <t>Dr. Larson</t>
  </si>
  <si>
    <t>1B</t>
  </si>
  <si>
    <t>2B</t>
  </si>
  <si>
    <t>3B</t>
  </si>
  <si>
    <t>4B</t>
  </si>
  <si>
    <t>5B</t>
  </si>
  <si>
    <t>6B</t>
  </si>
  <si>
    <t>7B</t>
  </si>
  <si>
    <t>MFGE 2332-1</t>
  </si>
  <si>
    <t>MFGE 2332-2</t>
  </si>
  <si>
    <t>Dr. Talley</t>
  </si>
  <si>
    <t>ENGR 2300-1</t>
  </si>
  <si>
    <t>ENGR 2300-2</t>
  </si>
  <si>
    <t>ENGR 2300-3</t>
  </si>
  <si>
    <t>RFM 4232</t>
  </si>
  <si>
    <t>M-W: 2:00 - 3:20 pm</t>
  </si>
  <si>
    <t>M-W: 11:00 - 12:20 pm</t>
  </si>
  <si>
    <t>T-R: 2:00 - 3:20 pm</t>
  </si>
  <si>
    <t>T_R: 9:30-10:50am</t>
  </si>
  <si>
    <t>RFM 5233</t>
  </si>
  <si>
    <t>Ms. Romanella</t>
  </si>
  <si>
    <t>MFGE 4394</t>
  </si>
  <si>
    <t>RFM 5216</t>
  </si>
  <si>
    <t>T_R: 11:00-12:20Pm</t>
  </si>
  <si>
    <t>US 1100-1</t>
  </si>
  <si>
    <t>US 1100-2</t>
  </si>
  <si>
    <t>RFM 5213</t>
  </si>
  <si>
    <t>T: 3:30 - 4:20 pm</t>
  </si>
  <si>
    <t>T: 12:30 - 1:20 pm</t>
  </si>
  <si>
    <t xml:space="preserve">No students registered </t>
  </si>
  <si>
    <t>12-Page NNI flyer</t>
  </si>
  <si>
    <t>Tech 4380</t>
  </si>
  <si>
    <t>Dr. Summers</t>
  </si>
  <si>
    <t>Section#</t>
  </si>
  <si>
    <t>Fall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</si>
</sst>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wrapText="1"/>
    </xf>
    <xf numFmtId="0" fontId="0" fillId="0" borderId="0" xfId="0" applyFill="1"/>
    <xf numFmtId="164" fontId="0" fillId="2" borderId="1" xfId="0" applyNumberFormat="1" applyFill="1" applyBorder="1" applyAlignment="1">
      <alignment wrapText="1"/>
    </xf>
    <xf numFmtId="164" fontId="0" fillId="2" borderId="1" xfId="0" applyNumberForma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0" xfId="0" applyFont="1" applyFill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2" fillId="0" borderId="3" xfId="0" applyFon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/>
    <xf numFmtId="0" fontId="0" fillId="0" borderId="1" xfId="0" applyBorder="1"/>
    <xf numFmtId="164" fontId="0" fillId="0" borderId="1" xfId="0" applyNumberFormat="1" applyFill="1" applyBorder="1"/>
    <xf numFmtId="164" fontId="0" fillId="3" borderId="1" xfId="0" applyNumberFormat="1" applyFill="1" applyBorder="1"/>
    <xf numFmtId="0" fontId="4" fillId="0" borderId="1" xfId="0" applyFont="1" applyBorder="1"/>
    <xf numFmtId="0" fontId="0" fillId="0" borderId="5" xfId="0" applyFill="1" applyBorder="1" applyAlignment="1">
      <alignment horizontal="left"/>
    </xf>
    <xf numFmtId="1" fontId="0" fillId="0" borderId="1" xfId="0" applyNumberFormat="1" applyFill="1" applyBorder="1" applyAlignment="1">
      <alignment wrapText="1"/>
    </xf>
    <xf numFmtId="1" fontId="0" fillId="0" borderId="1" xfId="0" applyNumberFormat="1" applyFill="1" applyBorder="1"/>
    <xf numFmtId="1" fontId="4" fillId="0" borderId="1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zoomScale="70" zoomScaleNormal="70" workbookViewId="0">
      <selection activeCell="D16" sqref="D16"/>
    </sheetView>
  </sheetViews>
  <sheetFormatPr defaultRowHeight="15.75" x14ac:dyDescent="0.25"/>
  <cols>
    <col min="1" max="1" width="17.7109375" style="10" customWidth="1"/>
    <col min="2" max="2" width="12.42578125" style="35" customWidth="1"/>
    <col min="3" max="3" width="16.7109375" style="10" customWidth="1"/>
    <col min="4" max="4" width="14.28515625" style="10" customWidth="1"/>
    <col min="5" max="5" width="12.140625" style="10" customWidth="1"/>
    <col min="6" max="6" width="25.5703125" style="10" customWidth="1"/>
    <col min="7" max="7" width="9.42578125" customWidth="1"/>
    <col min="21" max="21" width="9.140625" customWidth="1"/>
    <col min="22" max="22" width="9" customWidth="1"/>
    <col min="23" max="23" width="11.42578125" style="23" customWidth="1"/>
    <col min="24" max="24" width="13.85546875" customWidth="1"/>
    <col min="25" max="25" width="14.7109375" customWidth="1"/>
  </cols>
  <sheetData>
    <row r="1" spans="1:26" ht="39.75" customHeight="1" x14ac:dyDescent="0.35">
      <c r="F1" s="34" t="s">
        <v>58</v>
      </c>
    </row>
    <row r="2" spans="1:26" s="19" customFormat="1" ht="60" customHeight="1" x14ac:dyDescent="0.25">
      <c r="A2" s="17" t="s">
        <v>0</v>
      </c>
      <c r="B2" s="36" t="s">
        <v>57</v>
      </c>
      <c r="C2" s="17" t="s">
        <v>1</v>
      </c>
      <c r="D2" s="17" t="s">
        <v>2</v>
      </c>
      <c r="E2" s="17" t="s">
        <v>3</v>
      </c>
      <c r="F2" s="17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25</v>
      </c>
      <c r="Q2" s="18" t="s">
        <v>26</v>
      </c>
      <c r="R2" s="18" t="s">
        <v>27</v>
      </c>
      <c r="S2" s="18" t="s">
        <v>28</v>
      </c>
      <c r="T2" s="18" t="s">
        <v>29</v>
      </c>
      <c r="U2" s="18" t="s">
        <v>30</v>
      </c>
      <c r="V2" s="18" t="s">
        <v>31</v>
      </c>
      <c r="W2" s="18" t="s">
        <v>54</v>
      </c>
      <c r="X2" s="18" t="s">
        <v>14</v>
      </c>
    </row>
    <row r="3" spans="1:26" ht="39.950000000000003" customHeight="1" x14ac:dyDescent="0.25">
      <c r="A3" s="9" t="s">
        <v>15</v>
      </c>
      <c r="B3" s="37">
        <v>5</v>
      </c>
      <c r="C3" s="8" t="s">
        <v>16</v>
      </c>
      <c r="D3" s="10" t="s">
        <v>19</v>
      </c>
      <c r="E3" s="11">
        <v>86</v>
      </c>
      <c r="F3" s="12" t="s">
        <v>17</v>
      </c>
      <c r="G3" s="6"/>
      <c r="H3" s="6"/>
      <c r="I3" s="6"/>
      <c r="J3" s="6"/>
      <c r="K3" s="4"/>
      <c r="L3" s="6"/>
      <c r="M3" s="6"/>
      <c r="N3" s="6"/>
      <c r="O3" s="4"/>
      <c r="P3" s="4"/>
      <c r="Q3" s="4"/>
      <c r="R3" s="4"/>
      <c r="S3" s="4"/>
      <c r="T3" s="4"/>
      <c r="U3" s="4"/>
      <c r="V3" s="4"/>
      <c r="W3" s="29">
        <v>86</v>
      </c>
      <c r="X3" s="1">
        <f>W3*7</f>
        <v>602</v>
      </c>
      <c r="Y3" s="5"/>
      <c r="Z3" s="5"/>
    </row>
    <row r="4" spans="1:26" ht="47.25" customHeight="1" x14ac:dyDescent="0.25">
      <c r="A4" s="15" t="s">
        <v>35</v>
      </c>
      <c r="B4" s="37">
        <v>1</v>
      </c>
      <c r="C4" s="9" t="s">
        <v>20</v>
      </c>
      <c r="D4" s="9" t="s">
        <v>21</v>
      </c>
      <c r="E4" s="13">
        <v>46</v>
      </c>
      <c r="F4" s="14"/>
      <c r="G4" s="7"/>
      <c r="H4" s="3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0">
        <f>E4</f>
        <v>46</v>
      </c>
      <c r="X4" s="2">
        <f>E4*2</f>
        <v>92</v>
      </c>
      <c r="Y4" s="21"/>
      <c r="Z4" s="5"/>
    </row>
    <row r="5" spans="1:26" ht="39.950000000000003" customHeight="1" x14ac:dyDescent="0.25">
      <c r="A5" s="9" t="s">
        <v>36</v>
      </c>
      <c r="B5" s="37">
        <v>2</v>
      </c>
      <c r="C5" s="9" t="s">
        <v>22</v>
      </c>
      <c r="D5" s="9" t="s">
        <v>21</v>
      </c>
      <c r="E5" s="13">
        <v>42</v>
      </c>
      <c r="F5" s="14" t="s">
        <v>39</v>
      </c>
      <c r="G5" s="7"/>
      <c r="H5" s="3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0">
        <f t="shared" ref="W5:W11" si="0">E5</f>
        <v>42</v>
      </c>
      <c r="X5" s="24">
        <f>E5*2</f>
        <v>84</v>
      </c>
      <c r="Y5" s="21"/>
      <c r="Z5" s="5"/>
    </row>
    <row r="6" spans="1:26" ht="39.950000000000003" customHeight="1" x14ac:dyDescent="0.25">
      <c r="A6" s="9" t="s">
        <v>37</v>
      </c>
      <c r="B6" s="37">
        <v>3</v>
      </c>
      <c r="C6" s="9" t="s">
        <v>20</v>
      </c>
      <c r="D6" s="9" t="s">
        <v>38</v>
      </c>
      <c r="E6" s="13">
        <v>42</v>
      </c>
      <c r="F6" s="14" t="s">
        <v>40</v>
      </c>
      <c r="G6" s="7"/>
      <c r="H6" s="3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0">
        <f t="shared" si="0"/>
        <v>42</v>
      </c>
      <c r="X6" s="24">
        <f>E6*2</f>
        <v>84</v>
      </c>
      <c r="Y6" s="22"/>
      <c r="Z6" s="5"/>
    </row>
    <row r="7" spans="1:26" ht="39.950000000000003" customHeight="1" x14ac:dyDescent="0.25">
      <c r="A7" s="9" t="s">
        <v>32</v>
      </c>
      <c r="B7" s="37">
        <v>1</v>
      </c>
      <c r="C7" s="9" t="s">
        <v>34</v>
      </c>
      <c r="D7" s="9" t="s">
        <v>43</v>
      </c>
      <c r="E7" s="13">
        <v>18</v>
      </c>
      <c r="F7" s="14" t="s">
        <v>42</v>
      </c>
      <c r="G7" s="3"/>
      <c r="H7" s="3"/>
      <c r="I7" s="3"/>
      <c r="J7" s="3"/>
      <c r="K7" s="3"/>
      <c r="L7" s="7"/>
      <c r="M7" s="3"/>
      <c r="N7" s="3"/>
      <c r="O7" s="7"/>
      <c r="P7" s="3"/>
      <c r="Q7" s="3"/>
      <c r="R7" s="3"/>
      <c r="S7" s="3"/>
      <c r="T7" s="3"/>
      <c r="U7" s="3"/>
      <c r="V7" s="3"/>
      <c r="W7" s="30">
        <f>E7</f>
        <v>18</v>
      </c>
      <c r="X7" s="24">
        <f>E7*2</f>
        <v>36</v>
      </c>
      <c r="Y7" s="22"/>
      <c r="Z7" s="5"/>
    </row>
    <row r="8" spans="1:26" ht="34.5" customHeight="1" x14ac:dyDescent="0.25">
      <c r="A8" s="9" t="s">
        <v>33</v>
      </c>
      <c r="B8" s="37">
        <v>2</v>
      </c>
      <c r="C8" s="9" t="s">
        <v>23</v>
      </c>
      <c r="D8" s="9" t="s">
        <v>18</v>
      </c>
      <c r="E8" s="13">
        <v>16</v>
      </c>
      <c r="F8" s="14" t="s">
        <v>41</v>
      </c>
      <c r="G8" s="3"/>
      <c r="H8" s="3"/>
      <c r="I8" s="3"/>
      <c r="J8" s="3"/>
      <c r="K8" s="3"/>
      <c r="L8" s="7"/>
      <c r="M8" s="3"/>
      <c r="N8" s="3"/>
      <c r="O8" s="7"/>
      <c r="P8" s="3"/>
      <c r="Q8" s="3"/>
      <c r="R8" s="3"/>
      <c r="S8" s="3"/>
      <c r="T8" s="3"/>
      <c r="U8" s="3"/>
      <c r="V8" s="3"/>
      <c r="W8" s="30">
        <f t="shared" si="0"/>
        <v>16</v>
      </c>
      <c r="X8" s="24">
        <f>E8*2</f>
        <v>32</v>
      </c>
      <c r="Y8" s="22"/>
      <c r="Z8" s="5"/>
    </row>
    <row r="9" spans="1:26" s="23" customFormat="1" ht="34.5" customHeight="1" x14ac:dyDescent="0.25">
      <c r="A9" s="9" t="s">
        <v>45</v>
      </c>
      <c r="B9" s="37">
        <v>1</v>
      </c>
      <c r="C9" s="9" t="s">
        <v>24</v>
      </c>
      <c r="D9" s="9" t="s">
        <v>46</v>
      </c>
      <c r="E9" s="13">
        <v>24</v>
      </c>
      <c r="F9" s="14" t="s">
        <v>47</v>
      </c>
      <c r="G9" s="25"/>
      <c r="H9" s="25"/>
      <c r="I9" s="25"/>
      <c r="J9" s="25"/>
      <c r="K9" s="7"/>
      <c r="L9" s="25"/>
      <c r="M9" s="25"/>
      <c r="N9" s="25"/>
      <c r="O9" s="7"/>
      <c r="P9" s="25"/>
      <c r="Q9" s="26"/>
      <c r="R9" s="26"/>
      <c r="S9" s="26"/>
      <c r="T9" s="26"/>
      <c r="U9" s="26"/>
      <c r="V9" s="26"/>
      <c r="W9" s="30">
        <f t="shared" si="0"/>
        <v>24</v>
      </c>
      <c r="X9" s="24">
        <f>E9*2</f>
        <v>48</v>
      </c>
      <c r="Y9" s="22"/>
      <c r="Z9" s="5"/>
    </row>
    <row r="10" spans="1:26" s="23" customFormat="1" ht="31.5" customHeight="1" x14ac:dyDescent="0.25">
      <c r="A10" s="9" t="s">
        <v>48</v>
      </c>
      <c r="B10" s="37">
        <v>246</v>
      </c>
      <c r="C10" s="9" t="s">
        <v>44</v>
      </c>
      <c r="D10" s="9" t="s">
        <v>50</v>
      </c>
      <c r="E10" s="13">
        <v>20</v>
      </c>
      <c r="F10" s="14" t="s">
        <v>52</v>
      </c>
      <c r="G10" s="25"/>
      <c r="H10" s="7"/>
      <c r="I10" s="25"/>
      <c r="J10" s="25"/>
      <c r="K10" s="26"/>
      <c r="L10" s="25"/>
      <c r="M10" s="25"/>
      <c r="N10" s="25"/>
      <c r="O10" s="25"/>
      <c r="P10" s="25"/>
      <c r="Q10" s="26"/>
      <c r="R10" s="26"/>
      <c r="S10" s="26"/>
      <c r="T10" s="26"/>
      <c r="U10" s="26"/>
      <c r="V10" s="26"/>
      <c r="W10" s="31">
        <f t="shared" si="0"/>
        <v>20</v>
      </c>
      <c r="X10" s="27">
        <f>20</f>
        <v>20</v>
      </c>
      <c r="Y10" s="28" t="s">
        <v>53</v>
      </c>
      <c r="Z10" s="5"/>
    </row>
    <row r="11" spans="1:26" s="23" customFormat="1" ht="36.75" customHeight="1" x14ac:dyDescent="0.25">
      <c r="A11" s="9" t="s">
        <v>49</v>
      </c>
      <c r="B11" s="37">
        <v>247</v>
      </c>
      <c r="C11" s="9" t="s">
        <v>44</v>
      </c>
      <c r="D11" s="9" t="s">
        <v>38</v>
      </c>
      <c r="E11" s="13">
        <v>20</v>
      </c>
      <c r="F11" s="14" t="s">
        <v>51</v>
      </c>
      <c r="G11" s="25"/>
      <c r="H11" s="7"/>
      <c r="I11" s="25"/>
      <c r="J11" s="25"/>
      <c r="K11" s="26"/>
      <c r="L11" s="25"/>
      <c r="M11" s="25"/>
      <c r="N11" s="25"/>
      <c r="O11" s="25"/>
      <c r="P11" s="25"/>
      <c r="Q11" s="26"/>
      <c r="R11" s="26"/>
      <c r="S11" s="26"/>
      <c r="T11" s="26"/>
      <c r="U11" s="26"/>
      <c r="V11" s="26"/>
      <c r="W11" s="31">
        <f t="shared" si="0"/>
        <v>20</v>
      </c>
      <c r="X11" s="27">
        <f>20</f>
        <v>20</v>
      </c>
      <c r="Y11" s="28" t="s">
        <v>53</v>
      </c>
      <c r="Z11" s="5"/>
    </row>
    <row r="12" spans="1:26" s="23" customFormat="1" ht="35.25" customHeight="1" x14ac:dyDescent="0.25">
      <c r="A12" s="9" t="s">
        <v>55</v>
      </c>
      <c r="B12" s="37"/>
      <c r="C12" s="9" t="s">
        <v>56</v>
      </c>
      <c r="D12" s="9" t="s">
        <v>19</v>
      </c>
      <c r="E12" s="13"/>
      <c r="F12" s="14"/>
      <c r="G12" s="7"/>
      <c r="H12" s="25"/>
      <c r="I12" s="25"/>
      <c r="J12" s="25"/>
      <c r="K12" s="26"/>
      <c r="L12" s="25"/>
      <c r="M12" s="25"/>
      <c r="N12" s="25"/>
      <c r="O12" s="25"/>
      <c r="P12" s="25"/>
      <c r="Q12" s="26"/>
      <c r="R12" s="7"/>
      <c r="S12" s="7"/>
      <c r="T12" s="26"/>
      <c r="U12" s="7"/>
      <c r="V12" s="7"/>
      <c r="W12" s="31"/>
      <c r="X12" s="27"/>
      <c r="Y12" s="22"/>
      <c r="Z12" s="5"/>
    </row>
    <row r="13" spans="1:26" ht="39.950000000000003" customHeight="1" x14ac:dyDescent="0.3">
      <c r="E13" s="33">
        <f>SUM(E3:E12)</f>
        <v>314</v>
      </c>
      <c r="W13" s="32">
        <f>SUM(W4:W12)</f>
        <v>228</v>
      </c>
      <c r="X13" s="32">
        <f>SUM(X4:X12)</f>
        <v>416</v>
      </c>
      <c r="Y13" s="22"/>
      <c r="Z13" s="5"/>
    </row>
    <row r="14" spans="1:26" ht="36" customHeight="1" x14ac:dyDescent="0.25">
      <c r="C14" s="16"/>
      <c r="G14" s="5"/>
      <c r="Y14" s="5"/>
      <c r="Z14" s="5"/>
    </row>
    <row r="15" spans="1:26" x14ac:dyDescent="0.25">
      <c r="C15" s="16"/>
    </row>
    <row r="16" spans="1:26" x14ac:dyDescent="0.25">
      <c r="C16" s="20"/>
    </row>
    <row r="17" spans="3:3" x14ac:dyDescent="0.25">
      <c r="C17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dh1344</dc:creator>
  <cp:lastModifiedBy>tsp</cp:lastModifiedBy>
  <dcterms:created xsi:type="dcterms:W3CDTF">2013-12-04T15:08:33Z</dcterms:created>
  <dcterms:modified xsi:type="dcterms:W3CDTF">2014-08-24T17:42:32Z</dcterms:modified>
</cp:coreProperties>
</file>